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322be82363ab9b2/Eric/WISKUNDE/2/Stat en ICT/D1/"/>
    </mc:Choice>
  </mc:AlternateContent>
  <xr:revisionPtr revIDLastSave="62" documentId="13_ncr:1_{E6D93BE4-2713-4913-AB0A-8C80231E9763}" xr6:coauthVersionLast="40" xr6:coauthVersionMax="40" xr10:uidLastSave="{CE21CA57-C07F-43EE-8C55-84A3ECA1296A}"/>
  <bookViews>
    <workbookView xWindow="0" yWindow="0" windowWidth="15345" windowHeight="4530" xr2:uid="{E87D8476-1AB2-45AA-8FAE-9DE18ACFDF9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1" l="1"/>
  <c r="C15" i="1"/>
  <c r="B15" i="1"/>
  <c r="C20" i="1" l="1"/>
  <c r="C18" i="1"/>
  <c r="C17" i="1"/>
  <c r="C16" i="1"/>
  <c r="C14" i="1"/>
  <c r="C13" i="1"/>
  <c r="C12" i="1"/>
  <c r="C11" i="1"/>
  <c r="C10" i="1"/>
  <c r="C9" i="1"/>
  <c r="C8" i="1"/>
  <c r="C7" i="1"/>
  <c r="C6" i="1"/>
  <c r="C5" i="1"/>
  <c r="C4" i="1"/>
  <c r="B20" i="1"/>
  <c r="B19" i="1"/>
  <c r="B18" i="1"/>
  <c r="B17" i="1"/>
  <c r="B16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<sst xmlns="http://schemas.openxmlformats.org/spreadsheetml/2006/main" count="10" uniqueCount="8">
  <si>
    <t>leeftijd</t>
  </si>
  <si>
    <t>foutmarge</t>
  </si>
  <si>
    <t>absoluut</t>
  </si>
  <si>
    <t>jaar</t>
  </si>
  <si>
    <t>(%)</t>
  </si>
  <si>
    <t>schatting</t>
  </si>
  <si>
    <t>(cm)</t>
  </si>
  <si>
    <t>meting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</si>
</sst>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2" fontId="0" fillId="0" borderId="0" xfId="1" applyNumberFormat="1" applyFont="1" applyAlignment="1">
      <alignment horizontal="right"/>
    </xf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right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8706433330029"/>
          <c:y val="6.0415128343600875E-2"/>
          <c:w val="0.87129396325459318"/>
          <c:h val="0.770088336224670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Blad1!$A$4:$A$22</c:f>
              <c:numCache>
                <c:formatCode>General</c:formatCode>
                <c:ptCount val="19"/>
                <c:pt idx="0">
                  <c:v>50</c:v>
                </c:pt>
                <c:pt idx="1">
                  <c:v>50</c:v>
                </c:pt>
                <c:pt idx="2">
                  <c:v>15</c:v>
                </c:pt>
                <c:pt idx="3">
                  <c:v>16</c:v>
                </c:pt>
                <c:pt idx="4">
                  <c:v>42</c:v>
                </c:pt>
                <c:pt idx="5">
                  <c:v>47</c:v>
                </c:pt>
                <c:pt idx="6">
                  <c:v>78</c:v>
                </c:pt>
                <c:pt idx="7">
                  <c:v>38</c:v>
                </c:pt>
                <c:pt idx="8">
                  <c:v>38</c:v>
                </c:pt>
                <c:pt idx="9">
                  <c:v>43</c:v>
                </c:pt>
                <c:pt idx="10">
                  <c:v>78</c:v>
                </c:pt>
                <c:pt idx="11">
                  <c:v>43</c:v>
                </c:pt>
                <c:pt idx="12">
                  <c:v>41</c:v>
                </c:pt>
                <c:pt idx="13">
                  <c:v>74</c:v>
                </c:pt>
                <c:pt idx="14">
                  <c:v>16</c:v>
                </c:pt>
                <c:pt idx="15">
                  <c:v>16</c:v>
                </c:pt>
                <c:pt idx="16">
                  <c:v>18</c:v>
                </c:pt>
              </c:numCache>
            </c:numRef>
          </c:xVal>
          <c:yVal>
            <c:numRef>
              <c:f>Blad1!$B$4:$B$22</c:f>
              <c:numCache>
                <c:formatCode>0.00</c:formatCode>
                <c:ptCount val="19"/>
                <c:pt idx="0">
                  <c:v>0.65476190476190244</c:v>
                </c:pt>
                <c:pt idx="1">
                  <c:v>0.87628865979381132</c:v>
                </c:pt>
                <c:pt idx="2">
                  <c:v>0</c:v>
                </c:pt>
                <c:pt idx="3">
                  <c:v>0.11299435028248039</c:v>
                </c:pt>
                <c:pt idx="4">
                  <c:v>0.68181818181817233</c:v>
                </c:pt>
                <c:pt idx="5">
                  <c:v>0.59523809523809312</c:v>
                </c:pt>
                <c:pt idx="6">
                  <c:v>0.98159509202453421</c:v>
                </c:pt>
                <c:pt idx="7">
                  <c:v>0.43596730245232251</c:v>
                </c:pt>
                <c:pt idx="8">
                  <c:v>0.53254437869822979</c:v>
                </c:pt>
                <c:pt idx="9">
                  <c:v>0.59139784946236063</c:v>
                </c:pt>
                <c:pt idx="10">
                  <c:v>1.1299435028248594</c:v>
                </c:pt>
                <c:pt idx="11">
                  <c:v>1.9999999999999907</c:v>
                </c:pt>
                <c:pt idx="12">
                  <c:v>0.8379888268156388</c:v>
                </c:pt>
                <c:pt idx="13">
                  <c:v>1.3529411764705901</c:v>
                </c:pt>
                <c:pt idx="14">
                  <c:v>5.7636887608070175E-2</c:v>
                </c:pt>
                <c:pt idx="15">
                  <c:v>5.6497175141234646E-2</c:v>
                </c:pt>
                <c:pt idx="16">
                  <c:v>0.85227272727272929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95-43D3-A92D-5B56DC245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670712"/>
        <c:axId val="481361152"/>
      </c:scatterChart>
      <c:valAx>
        <c:axId val="475670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leeftijd (jaar)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81361152"/>
        <c:crosses val="autoZero"/>
        <c:crossBetween val="midCat"/>
      </c:valAx>
      <c:valAx>
        <c:axId val="48136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foutmrge</a:t>
                </a:r>
                <a:r>
                  <a:rPr lang="nl-NL" baseline="0"/>
                  <a:t> (%)</a:t>
                </a:r>
                <a:endParaRPr lang="nl-NL"/>
              </a:p>
            </c:rich>
          </c:tx>
          <c:layout>
            <c:manualLayout>
              <c:xMode val="edge"/>
              <c:yMode val="edge"/>
              <c:x val="6.7796622233484097E-3"/>
              <c:y val="0.15527448848901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75670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161925</xdr:colOff>
      <xdr:row>8</xdr:row>
      <xdr:rowOff>23812</xdr:rowOff>
    </xdr:from>
    <xdr:ext cx="65" cy="172227"/>
    <xdr:sp macro="" textlink="">
      <xdr:nvSpPr>
        <xdr:cNvPr id="7" name="Tekstvak 6">
          <a:extLst>
            <a:ext uri="{FF2B5EF4-FFF2-40B4-BE49-F238E27FC236}">
              <a16:creationId xmlns:a16="http://schemas.microsoft.com/office/drawing/2014/main" id="{BFB5B1C6-7FC5-4464-8E72-10662C5C7C66}"/>
            </a:ext>
          </a:extLst>
        </xdr:cNvPr>
        <xdr:cNvSpPr txBox="1"/>
      </xdr:nvSpPr>
      <xdr:spPr>
        <a:xfrm>
          <a:off x="5819775" y="1738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l-NL" sz="1100"/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7</xdr:col>
      <xdr:colOff>266699</xdr:colOff>
      <xdr:row>0</xdr:row>
      <xdr:rowOff>2505075</xdr:rowOff>
    </xdr:to>
    <xdr:graphicFrame macro="">
      <xdr:nvGraphicFramePr>
        <xdr:cNvPr id="8" name="Grafiek 7">
          <a:extLst>
            <a:ext uri="{FF2B5EF4-FFF2-40B4-BE49-F238E27FC236}">
              <a16:creationId xmlns:a16="http://schemas.microsoft.com/office/drawing/2014/main" id="{83C0EC0B-BA7F-40D0-89AF-42994249E7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65D0D-52D4-4C1D-9C2B-075379EAEA4E}">
  <dimension ref="A1:H22"/>
  <sheetViews>
    <sheetView tabSelected="1" workbookViewId="0">
      <selection activeCell="H20" sqref="A1:H20"/>
    </sheetView>
  </sheetViews>
  <sheetFormatPr defaultRowHeight="15" x14ac:dyDescent="0.25"/>
  <cols>
    <col min="1" max="1" width="10.7109375" style="3" customWidth="1"/>
    <col min="2" max="2" width="11.42578125" style="4" customWidth="1"/>
    <col min="3" max="3" width="11" style="5" customWidth="1"/>
    <col min="4" max="4" width="12.28515625" style="5" customWidth="1"/>
    <col min="5" max="5" width="9.85546875" style="5" customWidth="1"/>
    <col min="6" max="6" width="10.5703125" customWidth="1"/>
    <col min="8" max="8" width="10.85546875" customWidth="1"/>
  </cols>
  <sheetData>
    <row r="1" spans="1:8" ht="201" customHeight="1" x14ac:dyDescent="0.25"/>
    <row r="2" spans="1:8" s="7" customFormat="1" ht="23.25" customHeight="1" x14ac:dyDescent="0.25">
      <c r="A2" s="7" t="s">
        <v>0</v>
      </c>
      <c r="B2" s="8" t="s">
        <v>1</v>
      </c>
      <c r="C2" s="7" t="s">
        <v>2</v>
      </c>
      <c r="D2" s="7" t="s">
        <v>5</v>
      </c>
      <c r="E2" s="7" t="s">
        <v>7</v>
      </c>
    </row>
    <row r="3" spans="1:8" s="3" customFormat="1" x14ac:dyDescent="0.25">
      <c r="A3" s="3" t="s">
        <v>3</v>
      </c>
      <c r="B3" s="2" t="s">
        <v>4</v>
      </c>
      <c r="C3" s="3" t="s">
        <v>6</v>
      </c>
      <c r="D3" s="3" t="s">
        <v>6</v>
      </c>
      <c r="E3" s="3" t="s">
        <v>6</v>
      </c>
    </row>
    <row r="4" spans="1:8" x14ac:dyDescent="0.25">
      <c r="A4" s="3">
        <v>50</v>
      </c>
      <c r="B4" s="6">
        <f>ABS((E4/D4)-1)*100</f>
        <v>0.65476190476190244</v>
      </c>
      <c r="C4" s="5">
        <f>ABS(E4-D4)</f>
        <v>1.0999999999999943</v>
      </c>
      <c r="D4" s="9">
        <v>168</v>
      </c>
      <c r="E4" s="9">
        <v>166.9</v>
      </c>
    </row>
    <row r="5" spans="1:8" x14ac:dyDescent="0.25">
      <c r="A5" s="3">
        <v>50</v>
      </c>
      <c r="B5" s="6">
        <f t="shared" ref="B5:B22" si="0">ABS((E5/D5)-1)*100</f>
        <v>0.87628865979381132</v>
      </c>
      <c r="C5" s="5">
        <f t="shared" ref="C5:C22" si="1">ABS(E5-D5)</f>
        <v>1.6999999999999886</v>
      </c>
      <c r="D5" s="9">
        <v>194</v>
      </c>
      <c r="E5" s="9">
        <v>195.7</v>
      </c>
    </row>
    <row r="6" spans="1:8" x14ac:dyDescent="0.25">
      <c r="A6" s="3">
        <v>15</v>
      </c>
      <c r="B6" s="6">
        <f t="shared" si="0"/>
        <v>0</v>
      </c>
      <c r="C6" s="5">
        <f t="shared" si="1"/>
        <v>0</v>
      </c>
      <c r="D6" s="9">
        <v>178</v>
      </c>
      <c r="E6" s="9">
        <v>178</v>
      </c>
    </row>
    <row r="7" spans="1:8" x14ac:dyDescent="0.25">
      <c r="A7" s="3">
        <v>16</v>
      </c>
      <c r="B7" s="6">
        <f t="shared" si="0"/>
        <v>0.11299435028248039</v>
      </c>
      <c r="C7" s="5">
        <f t="shared" si="1"/>
        <v>0.19999999999998863</v>
      </c>
      <c r="D7" s="9">
        <v>177</v>
      </c>
      <c r="E7" s="9">
        <v>176.8</v>
      </c>
    </row>
    <row r="8" spans="1:8" x14ac:dyDescent="0.25">
      <c r="A8" s="3">
        <v>42</v>
      </c>
      <c r="B8" s="6">
        <f t="shared" si="0"/>
        <v>0.68181818181817233</v>
      </c>
      <c r="C8" s="5">
        <f t="shared" si="1"/>
        <v>1.1999999999999886</v>
      </c>
      <c r="D8" s="9">
        <v>176</v>
      </c>
      <c r="E8" s="9">
        <v>174.8</v>
      </c>
    </row>
    <row r="9" spans="1:8" x14ac:dyDescent="0.25">
      <c r="A9" s="3">
        <v>47</v>
      </c>
      <c r="B9" s="6">
        <f t="shared" si="0"/>
        <v>0.59523809523809312</v>
      </c>
      <c r="C9" s="5">
        <f t="shared" si="1"/>
        <v>1</v>
      </c>
      <c r="D9" s="9">
        <v>168</v>
      </c>
      <c r="E9" s="9">
        <v>169</v>
      </c>
      <c r="H9" s="1"/>
    </row>
    <row r="10" spans="1:8" x14ac:dyDescent="0.25">
      <c r="A10" s="3">
        <v>78</v>
      </c>
      <c r="B10" s="6">
        <f t="shared" si="0"/>
        <v>0.98159509202453421</v>
      </c>
      <c r="C10" s="5">
        <f t="shared" si="1"/>
        <v>1.5999999999999943</v>
      </c>
      <c r="D10" s="9">
        <v>163</v>
      </c>
      <c r="E10" s="9">
        <v>161.4</v>
      </c>
    </row>
    <row r="11" spans="1:8" x14ac:dyDescent="0.25">
      <c r="A11" s="3">
        <v>38</v>
      </c>
      <c r="B11" s="6">
        <f t="shared" si="0"/>
        <v>0.43596730245232251</v>
      </c>
      <c r="C11" s="5">
        <f t="shared" si="1"/>
        <v>0.80000000000001137</v>
      </c>
      <c r="D11" s="9">
        <v>183.5</v>
      </c>
      <c r="E11" s="9">
        <v>184.3</v>
      </c>
    </row>
    <row r="12" spans="1:8" x14ac:dyDescent="0.25">
      <c r="A12" s="3">
        <v>38</v>
      </c>
      <c r="B12" s="6">
        <f t="shared" si="0"/>
        <v>0.53254437869822979</v>
      </c>
      <c r="C12" s="5">
        <f t="shared" si="1"/>
        <v>0.90000000000000568</v>
      </c>
      <c r="D12" s="9">
        <v>169</v>
      </c>
      <c r="E12" s="9">
        <v>168.1</v>
      </c>
    </row>
    <row r="13" spans="1:8" x14ac:dyDescent="0.25">
      <c r="A13" s="3">
        <v>43</v>
      </c>
      <c r="B13" s="6">
        <f t="shared" si="0"/>
        <v>0.59139784946236063</v>
      </c>
      <c r="C13" s="5">
        <f t="shared" si="1"/>
        <v>1.0999999999999943</v>
      </c>
      <c r="D13" s="9">
        <v>186</v>
      </c>
      <c r="E13" s="9">
        <v>187.1</v>
      </c>
    </row>
    <row r="14" spans="1:8" x14ac:dyDescent="0.25">
      <c r="A14" s="3">
        <v>78</v>
      </c>
      <c r="B14" s="6">
        <f t="shared" si="0"/>
        <v>1.1299435028248594</v>
      </c>
      <c r="C14" s="5">
        <f t="shared" si="1"/>
        <v>2</v>
      </c>
      <c r="D14" s="9">
        <v>177</v>
      </c>
      <c r="E14" s="9">
        <v>175</v>
      </c>
    </row>
    <row r="15" spans="1:8" x14ac:dyDescent="0.25">
      <c r="A15" s="3">
        <v>43</v>
      </c>
      <c r="B15" s="6">
        <f t="shared" si="0"/>
        <v>1.9999999999999907</v>
      </c>
      <c r="C15" s="5">
        <f t="shared" si="1"/>
        <v>3.6999999999999886</v>
      </c>
      <c r="D15" s="9">
        <v>185</v>
      </c>
      <c r="E15" s="9">
        <v>181.3</v>
      </c>
    </row>
    <row r="16" spans="1:8" x14ac:dyDescent="0.25">
      <c r="A16" s="3">
        <v>41</v>
      </c>
      <c r="B16" s="6">
        <f t="shared" si="0"/>
        <v>0.8379888268156388</v>
      </c>
      <c r="C16" s="5">
        <f t="shared" si="1"/>
        <v>1.5</v>
      </c>
      <c r="D16" s="9">
        <v>179</v>
      </c>
      <c r="E16" s="9">
        <v>177.5</v>
      </c>
    </row>
    <row r="17" spans="1:5" x14ac:dyDescent="0.25">
      <c r="A17" s="3">
        <v>74</v>
      </c>
      <c r="B17" s="6">
        <f t="shared" si="0"/>
        <v>1.3529411764705901</v>
      </c>
      <c r="C17" s="5">
        <f t="shared" si="1"/>
        <v>2.3000000000000114</v>
      </c>
      <c r="D17" s="9">
        <v>170</v>
      </c>
      <c r="E17" s="9">
        <v>167.7</v>
      </c>
    </row>
    <row r="18" spans="1:5" x14ac:dyDescent="0.25">
      <c r="A18" s="3">
        <v>16</v>
      </c>
      <c r="B18" s="6">
        <f t="shared" si="0"/>
        <v>5.7636887608070175E-2</v>
      </c>
      <c r="C18" s="5">
        <f t="shared" si="1"/>
        <v>9.9999999999994316E-2</v>
      </c>
      <c r="D18" s="9">
        <v>173.5</v>
      </c>
      <c r="E18" s="9">
        <v>173.6</v>
      </c>
    </row>
    <row r="19" spans="1:5" x14ac:dyDescent="0.25">
      <c r="A19" s="3">
        <v>16</v>
      </c>
      <c r="B19" s="6">
        <f t="shared" si="0"/>
        <v>5.6497175141234646E-2</v>
      </c>
      <c r="C19" s="5">
        <f t="shared" si="1"/>
        <v>9.9999999999994316E-2</v>
      </c>
      <c r="D19" s="9">
        <v>177</v>
      </c>
      <c r="E19" s="9">
        <v>176.9</v>
      </c>
    </row>
    <row r="20" spans="1:5" x14ac:dyDescent="0.25">
      <c r="A20" s="3">
        <v>18</v>
      </c>
      <c r="B20" s="6">
        <f t="shared" si="0"/>
        <v>0.85227272727272929</v>
      </c>
      <c r="C20" s="5">
        <f t="shared" si="1"/>
        <v>1.5</v>
      </c>
      <c r="D20" s="9">
        <v>176</v>
      </c>
      <c r="E20" s="9">
        <v>174.5</v>
      </c>
    </row>
    <row r="21" spans="1:5" x14ac:dyDescent="0.25">
      <c r="B21" s="6"/>
      <c r="D21" s="9"/>
      <c r="E21" s="9"/>
    </row>
    <row r="22" spans="1:5" x14ac:dyDescent="0.25">
      <c r="B22" s="6"/>
      <c r="D22" s="9"/>
      <c r="E22" s="9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BuBoZZZ</dc:creator>
  <cp:lastModifiedBy>BuBoZZZ</cp:lastModifiedBy>
  <dcterms:created xsi:type="dcterms:W3CDTF">2018-12-18T11:30:31Z</dcterms:created>
  <dcterms:modified xsi:type="dcterms:W3CDTF">2018-12-30T12:05:57Z</dcterms:modified>
</cp:coreProperties>
</file>